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<sst xmlns="http://schemas.openxmlformats.org/spreadsheetml/2006/main" count="42" uniqueCount="31">
  <si>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</si>
  <si>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</si>
  <si>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</si>
  <si>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</si>
  <si>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</si>
  <si>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</si>
  <si>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</si>
  <si>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</si>
  <si>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</si>
  <si>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</si>
  <si>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</si>
  <si>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</si>
  <si>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</si>
  <si>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</si>
  <si>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</si>
  <si>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</si>
  <si>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</si>
  <si>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</si>
  <si>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</si>
  <si>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</si>
  <si>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</si>
  <si>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</si>
  <si>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30 de Abril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</si>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</sst>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23</v>
      </c>
      <c r="D15" s="51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2" t="s">
        <v>9</v>
      </c>
      <c r="D16" s="52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9037684.18</v>
      </c>
      <c r="G20" s="42">
        <f>G21</f>
        <v>4432979.54</v>
      </c>
      <c r="H20" s="42"/>
      <c r="I20" s="42">
        <f aca="true" t="shared" si="0" ref="I20:I25">SUM(E20:H20)</f>
        <v>13470663.719999999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4432979.54</v>
      </c>
      <c r="H21" s="43"/>
      <c r="I21" s="43">
        <f t="shared" si="0"/>
        <v>4432979.54</v>
      </c>
      <c r="J21" s="17"/>
    </row>
    <row r="22" spans="2:10" ht="15">
      <c r="B22" s="12"/>
      <c r="C22" s="52" t="s">
        <v>13</v>
      </c>
      <c r="D22" s="52"/>
      <c r="E22" s="44"/>
      <c r="F22" s="43">
        <v>8807110.83</v>
      </c>
      <c r="G22" s="43"/>
      <c r="H22" s="43"/>
      <c r="I22" s="43">
        <f t="shared" si="0"/>
        <v>8807110.83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230573.35</v>
      </c>
      <c r="G25" s="44"/>
      <c r="H25" s="43"/>
      <c r="I25" s="43">
        <f t="shared" si="0"/>
        <v>230573.35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120000</v>
      </c>
      <c r="F31" s="46">
        <f>F20</f>
        <v>9037684.18</v>
      </c>
      <c r="G31" s="46">
        <f>G20</f>
        <v>4432979.54</v>
      </c>
      <c r="H31" s="46">
        <f>H27</f>
        <v>0</v>
      </c>
      <c r="I31" s="46">
        <f>SUM(E31:H31)</f>
        <v>13590663.719999999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4432979.54</v>
      </c>
      <c r="G38" s="42">
        <f>SUM(G39:G43)</f>
        <v>-7180366.49</v>
      </c>
      <c r="H38" s="42"/>
      <c r="I38" s="42">
        <f aca="true" t="shared" si="1" ref="I38:I43">SUM(E38:H38)</f>
        <v>-2747386.95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-2747386.95</v>
      </c>
      <c r="H39" s="43"/>
      <c r="I39" s="43">
        <f t="shared" si="1"/>
        <v>-2747386.95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4432979.54</v>
      </c>
      <c r="G40" s="43">
        <v>-4432979.54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120000</v>
      </c>
      <c r="F49" s="47">
        <f>F31+F38</f>
        <v>13470663.719999999</v>
      </c>
      <c r="G49" s="47">
        <f>G31+G38</f>
        <v>-2747386.95</v>
      </c>
      <c r="H49" s="47">
        <f>H31+H45</f>
        <v>0</v>
      </c>
      <c r="I49" s="47">
        <f>SUM(E49:H49)</f>
        <v>10843276.77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2014-09-29T18:35:22Z</cp:lastPrinted>
  <dcterms:created xsi:type="dcterms:W3CDTF">2014-09-04T19:19:04Z</dcterms:created>
  <dcterms:modified xsi:type="dcterms:W3CDTF">2023-11-14T17:52:13Z</dcterms:modified>
  <cp:category/>
  <cp:version/>
  <cp:contentType/>
  <cp:contentStatus/>
</cp:coreProperties>
</file>