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<sst xmlns="http://schemas.openxmlformats.org/spreadsheetml/2006/main" count="40" uniqueCount="31">
  <si>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</si>
  <si>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</si>
  <si>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</si>
  <si>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</si>
  <si>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</si>
  <si>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</si>
  <si>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</si>
  <si>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</si>
  <si>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</si>
  <si>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</si>
  <si>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</si>
  <si>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</si>
  <si>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</si>
  <si>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</si>
  <si>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</si>
  <si>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</si>
  <si>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</si>
  <si>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</si>
  <si>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</si>
  <si>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</si>
  <si>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</si>
  <si>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</si>
  <si>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28 de Febrero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</si>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</sst>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18462563.17</v>
      </c>
      <c r="F15" s="25">
        <f>F16</f>
        <v>-1271502.57</v>
      </c>
      <c r="G15" s="25"/>
      <c r="H15" s="26">
        <f>SUM(D15:G15)</f>
        <v>17191060.6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-1271502.57</v>
      </c>
      <c r="G16" s="30">
        <v>0</v>
      </c>
      <c r="H16" s="32">
        <v>-1271502.57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19233094.91</v>
      </c>
      <c r="F17" s="30">
        <v>0</v>
      </c>
      <c r="G17" s="30">
        <v>0</v>
      </c>
      <c r="H17" s="32">
        <v>19233094.91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-770531.74</v>
      </c>
      <c r="F20" s="31">
        <v>0</v>
      </c>
      <c r="G20" s="30">
        <v>0</v>
      </c>
      <c r="H20" s="32">
        <v>-770531.74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18462563.17</v>
      </c>
      <c r="F26" s="25">
        <f>F15</f>
        <v>-1271502.57</v>
      </c>
      <c r="G26" s="25">
        <f>G22</f>
        <v>0</v>
      </c>
      <c r="H26" s="26">
        <f>SUM(D26:G26)</f>
        <v>17311060.6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-1271502.57</v>
      </c>
      <c r="F33" s="25">
        <f>SUM(F34:F38)</f>
        <v>1356291.52</v>
      </c>
      <c r="G33" s="25"/>
      <c r="H33" s="26">
        <f>SUM(D33:G33)</f>
        <v>84788.94999999995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84788.95</v>
      </c>
      <c r="G34" s="30">
        <v>0</v>
      </c>
      <c r="H34" s="32">
        <v>84788.95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-1271502.57</v>
      </c>
      <c r="F35" s="30">
        <v>1271502.57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17191060.6</v>
      </c>
      <c r="F44" s="44">
        <f>F33+F26</f>
        <v>84788.94999999995</v>
      </c>
      <c r="G44" s="44">
        <f>G26+G40</f>
        <v>0</v>
      </c>
      <c r="H44" s="45">
        <f>SUM(D44:G44)</f>
        <v>17395849.55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2024-04-08T21:39:26Z</dcterms:modified>
  <cp:category/>
  <cp:version/>
  <cp:contentType/>
  <cp:contentStatus/>
</cp:coreProperties>
</file>