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<sst xmlns="http://schemas.openxmlformats.org/spreadsheetml/2006/main" count="65" uniqueCount="64">
  <si>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</si>
  <si>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</si>
  <si>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</si>
  <si>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</si>
  <si>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</si>
  <si>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</si>
  <si>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</si>
  <si>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</si>
  <si>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</si>
  <si>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</si>
  <si>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</si>
  <si>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</si>
  <si>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</si>
  <si>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</si>
  <si>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</si>
  <si>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</si>
  <si>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</si>
  <si>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</si>
  <si>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</si>
  <si>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</si>
  <si>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</si>
  <si>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</si>
  <si>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</si>
  <si>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</si>
  <si>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</si>
  <si>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</si>
  <si>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</si>
  <si>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</si>
  <si>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</si>
  <si>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</si>
  <si>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</si>
  <si>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</si>
  <si>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</si>
  <si>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</si>
  <si>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</si>
  <si>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</si>
  <si>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</si>
  <si>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</si>
  <si>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</si>
  <si>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</si>
  <si>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</si>
  <si>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</si>
  <si>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</si>
  <si>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</si>
  <si>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</si>
  <si>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</si>
  <si>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</si>
  <si>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</si>
  <si>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</si>
  <si>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</si>
  <si>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</si>
  <si>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</si>
  <si>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</si>
  <si>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</si>
  <si>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</si>
  <si>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</si>
  <si>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</si>
  <si>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</si>
  <si>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</si>
  <si>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</si>
  <si>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</si>
  <si>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</si>
  <si>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</si>
  <si>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28 de Febrero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</si>
</sst>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1144098.98</v>
      </c>
      <c r="D11" s="14">
        <v>1421668.93</v>
      </c>
      <c r="E11" s="41">
        <v>2110</v>
      </c>
      <c r="F11" s="10" t="s">
        <v>5</v>
      </c>
      <c r="G11" s="14">
        <v>-194296.96</v>
      </c>
      <c r="H11" s="14">
        <v>168061.94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6564.6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1150663.58</v>
      </c>
      <c r="D19" s="17">
        <f>SUM(D11:D18)</f>
        <v>1428233.53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-194296.96</v>
      </c>
      <c r="H20" s="17">
        <f>SUM(H11:H19)</f>
        <v>168061.94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6556089.57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8549046.16</v>
      </c>
      <c r="D25" s="14">
        <v>8549046.16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91064.66</v>
      </c>
      <c r="D26" s="14">
        <v>91064.66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16050889.01</v>
      </c>
      <c r="D32" s="17">
        <f>SUM(D22:D31)</f>
        <v>16050889.01</v>
      </c>
      <c r="E32" s="41"/>
      <c r="F32" s="8" t="s">
        <v>37</v>
      </c>
      <c r="G32" s="17">
        <f>G20+G30</f>
        <v>-194296.96</v>
      </c>
      <c r="H32" s="17">
        <f>H20+H30</f>
        <v>168061.94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17201552.59</v>
      </c>
      <c r="D34" s="17">
        <f>D19+D32</f>
        <v>17479122.54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17275849.55</v>
      </c>
      <c r="H41" s="17">
        <f>SUM(H42:H46)</f>
        <v>17191060.6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84788.95</v>
      </c>
      <c r="H42" s="14">
        <v>-1271502.57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17961592.34</v>
      </c>
      <c r="H43" s="14">
        <v>19233094.91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-770531.74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17395849.55</v>
      </c>
      <c r="H52" s="17">
        <f>H36+H41+H48</f>
        <v>17311060.6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17201552.59</v>
      </c>
      <c r="H54" s="17">
        <f>H52+H32</f>
        <v>17479122.540000003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2024-04-08T21:39:46Z</dcterms:modified>
  <cp:category/>
  <cp:version/>
  <cp:contentType/>
  <cp:contentStatus/>
</cp:coreProperties>
</file>