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<sst xmlns="http://schemas.openxmlformats.org/spreadsheetml/2006/main" count="99" uniqueCount="93">
  <si>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</si>
  <si>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</si>
  <si>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</si>
  <si>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</si>
  <si>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</si>
  <si>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</si>
  <si>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</si>
  <si>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</si>
  <si>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</si>
  <si>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</si>
  <si>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</si>
  <si>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</si>
  <si>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</si>
  <si>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</si>
  <si>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</si>
  <si>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</si>
  <si>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</si>
  <si>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</si>
  <si>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</si>
  <si>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</si>
  <si>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</si>
  <si>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</si>
  <si>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</si>
  <si>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</si>
  <si>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</si>
  <si>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</si>
  <si>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</si>
  <si>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</si>
  <si>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</si>
  <si>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</si>
  <si>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</si>
  <si>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</si>
  <si>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</si>
  <si>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</si>
  <si>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</si>
  <si>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</si>
  <si>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</si>
  <si>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</si>
  <si>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</si>
  <si>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</si>
  <si>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</si>
  <si>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</si>
  <si>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</si>
  <si>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</si>
  <si>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</si>
  <si>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</si>
  <si>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</si>
  <si>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</si>
  <si>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</si>
  <si>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</si>
  <si>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</si>
  <si>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</si>
  <si>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</si>
  <si>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</si>
  <si>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</si>
  <si>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</si>
  <si>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</si>
  <si>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</si>
  <si>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</si>
  <si>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</si>
  <si>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</si>
  <si>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</si>
  <si>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</si>
  <si>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</si>
  <si>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</si>
  <si>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</si>
  <si>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</si>
  <si>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</si>
  <si>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</si>
  <si>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</si>
  <si>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</si>
  <si>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</si>
  <si>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</si>
  <si>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</si>
  <si>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</si>
  <si>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</si>
  <si>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</si>
  <si>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</si>
  <si>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</si>
  <si>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</si>
  <si>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</si>
  <si>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</si>
  <si>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</si>
  <si>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</si>
  <si>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</si>
  <si>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</si>
  <si>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</si>
  <si>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</si>
  <si>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</si>
  <si>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</si>
  <si>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</si>
  <si>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JUNTA INTERMUNICIPAL DE MEDIO AMBIENTE DE LA COSTA SUR</t>
  </si>
  <si>
    <t>Del 1 de Enero al 31 de Mayo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</si>
</sst>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2022</v>
      </c>
      <c r="G8" s="19">
        <v>2021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4198211.59</v>
      </c>
      <c r="G10" s="27">
        <f>SUM(G11:G20)</f>
        <v>12511097.31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157.71</v>
      </c>
      <c r="G15" s="29">
        <v>458.58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150000</v>
      </c>
      <c r="G18" s="29">
        <v>350000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4048053.88</v>
      </c>
      <c r="G19" s="29">
        <v>12160638.73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3044597.5100000002</v>
      </c>
      <c r="G22" s="27">
        <f>SUM(G23:G38)</f>
        <v>11679087.66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1691526.24</v>
      </c>
      <c r="G23" s="29">
        <v>4183985.77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206537.44</v>
      </c>
      <c r="G24" s="29">
        <v>1878553.24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791320.9</v>
      </c>
      <c r="G25" s="29">
        <v>3911097.64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52500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78822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355212.93</v>
      </c>
      <c r="G38" s="29">
        <v>1574129.01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1153614.0799999996</v>
      </c>
      <c r="G39" s="32">
        <f>G10-G22</f>
        <v>832009.6500000004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1507535.76</v>
      </c>
      <c r="G47" s="27">
        <f>SUM(G48:G50)</f>
        <v>3855299.4499999997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1472535.76</v>
      </c>
      <c r="G48" s="29">
        <v>1850234.29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35000</v>
      </c>
      <c r="G49" s="29">
        <v>1965742.76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0</v>
      </c>
      <c r="G50" s="29">
        <v>39322.4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-1507535.76</v>
      </c>
      <c r="G51" s="32">
        <f>G42-G47</f>
        <v>-3855299.4499999997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-353921.6800000004</v>
      </c>
      <c r="G67" s="32">
        <f>G39+G51+G65</f>
        <v>-3023289.7999999993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5159109.82</v>
      </c>
      <c r="G69" s="38">
        <v>8183951.35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4805188.14</v>
      </c>
      <c r="G71" s="39">
        <f>+G67+G69</f>
        <v>5160661.550000001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2023-12-13T19:46:11Z</dcterms:modified>
  <cp:category/>
  <cp:version/>
  <cp:contentType/>
  <cp:contentStatus/>
</cp:coreProperties>
</file>