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<sst xmlns="http://schemas.openxmlformats.org/spreadsheetml/2006/main" count="99" uniqueCount="93">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</sst>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140016.72</v>
      </c>
      <c r="G10" s="27">
        <f>SUM(G11:G20)</f>
        <v>6127956.2299999995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16.72</v>
      </c>
      <c r="G15" s="29">
        <v>322.35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140000</v>
      </c>
      <c r="G18" s="29">
        <v>164000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5963633.88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396164.02</v>
      </c>
      <c r="G22" s="27">
        <f>SUM(G23:G38)</f>
        <v>7750478.88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342448.19</v>
      </c>
      <c r="G23" s="29">
        <v>4241864.08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2189.45</v>
      </c>
      <c r="G24" s="29">
        <v>627537.89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18865</v>
      </c>
      <c r="G25" s="29">
        <v>2493068.08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32661.38</v>
      </c>
      <c r="G38" s="29">
        <v>388008.83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-256147.30000000002</v>
      </c>
      <c r="G39" s="32">
        <f>G10-G22</f>
        <v>-1622522.6500000004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0</v>
      </c>
      <c r="G47" s="27">
        <f>SUM(G48:G50)</f>
        <v>2114918.2399999998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1988795.99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0</v>
      </c>
      <c r="G49" s="29">
        <v>119335.74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6786.51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0</v>
      </c>
      <c r="G51" s="32">
        <f>G42-G47</f>
        <v>-2114918.2399999998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-256147.30000000002</v>
      </c>
      <c r="G67" s="32">
        <f>G39+G51+G65</f>
        <v>-3737440.89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1421668.93</v>
      </c>
      <c r="G69" s="38">
        <v>5159109.82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1165521.63</v>
      </c>
      <c r="G71" s="39">
        <f>+G67+G69</f>
        <v>1421668.9300000002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2024-04-08T21:47:25Z</dcterms:modified>
  <cp:category/>
  <cp:version/>
  <cp:contentType/>
  <cp:contentStatus/>
</cp:coreProperties>
</file>