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<sst xmlns="http://schemas.openxmlformats.org/spreadsheetml/2006/main" count="99" uniqueCount="93">
  <si>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</si>
  <si>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</si>
  <si>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</si>
  <si>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</si>
  <si>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</si>
  <si>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</si>
  <si>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</si>
  <si>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</si>
  <si>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</si>
  <si>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</si>
  <si>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</si>
  <si>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</si>
  <si>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</si>
  <si>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</si>
  <si>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</si>
  <si>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</si>
  <si>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</si>
  <si>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</si>
  <si>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</si>
  <si>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</si>
  <si>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</si>
  <si>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</si>
  <si>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</si>
  <si>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</si>
  <si>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</si>
  <si>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</si>
  <si>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</si>
  <si>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</si>
  <si>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</si>
  <si>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</si>
  <si>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</si>
  <si>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</si>
  <si>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</si>
  <si>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</si>
  <si>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</si>
  <si>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</si>
  <si>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</si>
  <si>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</si>
  <si>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</si>
  <si>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</si>
  <si>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</si>
  <si>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</si>
  <si>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</si>
  <si>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</si>
  <si>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</si>
  <si>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</si>
  <si>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</si>
  <si>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</si>
  <si>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</si>
  <si>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</si>
  <si>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</si>
  <si>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</si>
  <si>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</si>
  <si>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</si>
  <si>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</si>
  <si>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</si>
  <si>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</si>
  <si>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</si>
  <si>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</si>
  <si>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</si>
  <si>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</si>
  <si>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</si>
  <si>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</si>
  <si>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</si>
  <si>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</si>
  <si>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</si>
  <si>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</si>
  <si>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</si>
  <si>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</si>
  <si>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</si>
  <si>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</si>
  <si>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</si>
  <si>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</si>
  <si>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</si>
  <si>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</si>
  <si>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</si>
  <si>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</si>
  <si>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</si>
  <si>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</si>
  <si>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</si>
  <si>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</si>
  <si>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</si>
  <si>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</si>
  <si>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</si>
  <si>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</si>
  <si>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</si>
  <si>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</si>
  <si>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</si>
  <si>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</si>
  <si>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</si>
  <si>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</si>
  <si>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</si>
  <si>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30 de Noviembre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</si>
</sst>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6127935.85</v>
      </c>
      <c r="G10" s="27">
        <f>SUM(G11:G20)</f>
        <v>12511097.31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301.97</v>
      </c>
      <c r="G15" s="29">
        <v>458.58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164000</v>
      </c>
      <c r="G18" s="29">
        <v>350000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5963633.88</v>
      </c>
      <c r="G19" s="29">
        <v>12160638.73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7086241.790000001</v>
      </c>
      <c r="G22" s="27">
        <f>SUM(G23:G38)</f>
        <v>11679087.66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3900286.64</v>
      </c>
      <c r="G23" s="29">
        <v>4183985.77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473751.25</v>
      </c>
      <c r="G24" s="29">
        <v>1878553.24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2335067.25</v>
      </c>
      <c r="G25" s="29">
        <v>3911097.64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52500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78822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377136.65</v>
      </c>
      <c r="G38" s="29">
        <v>1574129.01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-958305.9400000013</v>
      </c>
      <c r="G39" s="32">
        <f>G10-G22</f>
        <v>832009.6500000004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2114918.2399999998</v>
      </c>
      <c r="G47" s="27">
        <f>SUM(G48:G50)</f>
        <v>3855299.4499999997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1988795.99</v>
      </c>
      <c r="G48" s="29">
        <v>1850234.29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119335.74</v>
      </c>
      <c r="G49" s="29">
        <v>1965742.76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6786.51</v>
      </c>
      <c r="G50" s="29">
        <v>39322.4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-2114918.2399999998</v>
      </c>
      <c r="G51" s="32">
        <f>G42-G47</f>
        <v>-3855299.4499999997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-3073224.180000001</v>
      </c>
      <c r="G67" s="32">
        <f>G39+G51+G65</f>
        <v>-3023289.7999999993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5159109.82</v>
      </c>
      <c r="G69" s="38">
        <v>8183951.35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2085885.6399999992</v>
      </c>
      <c r="G71" s="39">
        <f>+G67+G69</f>
        <v>5160661.550000001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2023-12-13T22:09:55Z</dcterms:modified>
  <cp:category/>
  <cp:version/>
  <cp:contentType/>
  <cp:contentStatus/>
</cp:coreProperties>
</file>